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18320" windowHeight="14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<sst xmlns="http://schemas.openxmlformats.org/spreadsheetml/2006/main" count="16" uniqueCount="16">
  <si>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Time / s</t>
  </si>
  <si>
    <t>Beat-to-beat Blood Pressure in Rats</t>
  </si>
  <si>
    <t>IV / ml/s</t>
  </si>
  <si>
    <t>Reference</t>
  </si>
  <si>
    <t>Molino, Paola, et.al.,``Beat-to-beat estimation of windkessel model parameters</t>
  </si>
  <si>
    <t>in conscious rats'', Am. J. Physiol. 274 (1998) H171-H177</t>
  </si>
  <si>
    <t>www.civilized.com/mlabexamples/windkesmodel.htmld</t>
  </si>
  <si>
    <t>Data read from .gif graph provided with the Web Site (by Daniel R. Kerner):</t>
  </si>
  <si>
    <t>p / mmHg</t>
  </si>
  <si>
    <t>p_LV / mmHg</t>
  </si>
  <si>
    <t>p</t>
  </si>
  <si>
    <t>measured pressure</t>
  </si>
  <si>
    <t>p_LV</t>
  </si>
  <si>
    <t>pressure in left ventricle</t>
  </si>
  <si>
    <t>IV</t>
  </si>
  <si>
    <t>blood flow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</si>
</sst>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workbookViewId="0" topLeftCell="A1">
      <selection activeCell="A1" sqref="A1"/>
    </sheetView>
  </sheetViews>
  <sheetFormatPr defaultColWidth="11.00390625" defaultRowHeight="12"/>
  <cols>
    <col min="1" max="1" width="10.875" style="6" customWidth="1"/>
    <col min="2" max="2" width="10.875" style="3" customWidth="1"/>
    <col min="3" max="6" width="10.875" style="1" customWidth="1"/>
  </cols>
  <sheetData>
    <row r="1" ht="12.75">
      <c r="A1" s="5" t="s">
        <v>1</v>
      </c>
    </row>
    <row r="2" ht="12.75">
      <c r="A2" s="5"/>
    </row>
    <row r="3" ht="12.75">
      <c r="A3" s="6" t="s">
        <v>3</v>
      </c>
    </row>
    <row r="4" ht="12.75">
      <c r="A4" s="7" t="s">
        <v>4</v>
      </c>
    </row>
    <row r="5" ht="12.75">
      <c r="A5" s="7" t="s">
        <v>5</v>
      </c>
    </row>
    <row r="6" ht="12.75">
      <c r="A6" s="7"/>
    </row>
    <row r="7" ht="12.75">
      <c r="A7" s="7" t="s">
        <v>7</v>
      </c>
    </row>
    <row r="8" ht="12.75">
      <c r="A8" s="7" t="s">
        <v>6</v>
      </c>
    </row>
    <row r="10" spans="2:3" ht="12.75">
      <c r="B10" s="3" t="s">
        <v>10</v>
      </c>
      <c r="C10" s="1" t="s">
        <v>11</v>
      </c>
    </row>
    <row r="11" spans="2:3" ht="12.75">
      <c r="B11" s="3" t="s">
        <v>12</v>
      </c>
      <c r="C11" s="1" t="s">
        <v>13</v>
      </c>
    </row>
    <row r="12" spans="2:3" ht="12.75">
      <c r="B12" s="3" t="s">
        <v>14</v>
      </c>
      <c r="C12" s="1" t="s">
        <v>15</v>
      </c>
    </row>
    <row r="14" spans="1:4" ht="12.75">
      <c r="A14" s="8" t="s">
        <v>0</v>
      </c>
      <c r="B14" s="4" t="s">
        <v>8</v>
      </c>
      <c r="C14" s="1" t="s">
        <v>9</v>
      </c>
      <c r="D14" s="2" t="s">
        <v>2</v>
      </c>
    </row>
    <row r="16" spans="1:4" ht="12.75">
      <c r="A16" s="6">
        <v>0</v>
      </c>
      <c r="B16" s="3">
        <v>111.5</v>
      </c>
      <c r="C16" s="1">
        <v>0</v>
      </c>
      <c r="D16" s="1">
        <v>0</v>
      </c>
    </row>
    <row r="17" spans="1:4" ht="12.75">
      <c r="A17" s="6">
        <v>0.0045</v>
      </c>
      <c r="B17" s="3">
        <f>B16-0.6875</f>
        <v>110.8125</v>
      </c>
      <c r="C17" s="1">
        <v>0</v>
      </c>
      <c r="D17" s="1">
        <v>0</v>
      </c>
    </row>
    <row r="18" spans="1:4" ht="12.75">
      <c r="A18" s="6">
        <v>0.009</v>
      </c>
      <c r="B18" s="3">
        <f aca="true" t="shared" si="0" ref="B18:B27">B17-0.6875</f>
        <v>110.125</v>
      </c>
      <c r="C18" s="1">
        <v>0</v>
      </c>
      <c r="D18" s="1">
        <v>0</v>
      </c>
    </row>
    <row r="19" spans="1:4" ht="12.75">
      <c r="A19" s="6">
        <v>0.0135</v>
      </c>
      <c r="B19" s="3">
        <f t="shared" si="0"/>
        <v>109.4375</v>
      </c>
      <c r="C19" s="1">
        <v>0</v>
      </c>
      <c r="D19" s="1">
        <v>0</v>
      </c>
    </row>
    <row r="20" spans="1:4" ht="12.75">
      <c r="A20" s="6">
        <v>0.018</v>
      </c>
      <c r="B20" s="3">
        <f t="shared" si="0"/>
        <v>108.75</v>
      </c>
      <c r="C20" s="1">
        <v>0</v>
      </c>
      <c r="D20" s="1">
        <v>0</v>
      </c>
    </row>
    <row r="21" spans="1:4" ht="12.75">
      <c r="A21" s="6">
        <v>0.0225</v>
      </c>
      <c r="B21" s="3">
        <f t="shared" si="0"/>
        <v>108.0625</v>
      </c>
      <c r="C21" s="1">
        <v>0</v>
      </c>
      <c r="D21" s="1">
        <v>0</v>
      </c>
    </row>
    <row r="22" spans="1:4" ht="12.75">
      <c r="A22" s="6">
        <v>0.027</v>
      </c>
      <c r="B22" s="3">
        <f t="shared" si="0"/>
        <v>107.375</v>
      </c>
      <c r="C22" s="1">
        <v>0</v>
      </c>
      <c r="D22" s="1">
        <v>0</v>
      </c>
    </row>
    <row r="23" spans="1:4" ht="12.75">
      <c r="A23" s="6">
        <v>0.0315</v>
      </c>
      <c r="B23" s="3">
        <f t="shared" si="0"/>
        <v>106.6875</v>
      </c>
      <c r="C23" s="1">
        <v>0</v>
      </c>
      <c r="D23" s="1">
        <v>0</v>
      </c>
    </row>
    <row r="24" spans="1:4" ht="12.75">
      <c r="A24" s="6">
        <v>0.036</v>
      </c>
      <c r="B24" s="3">
        <f t="shared" si="0"/>
        <v>106</v>
      </c>
      <c r="C24" s="1">
        <v>0</v>
      </c>
      <c r="D24" s="1">
        <v>0</v>
      </c>
    </row>
    <row r="25" spans="1:4" ht="12.75">
      <c r="A25" s="6">
        <v>0.0405</v>
      </c>
      <c r="B25" s="3">
        <f t="shared" si="0"/>
        <v>105.3125</v>
      </c>
      <c r="C25" s="1">
        <v>0</v>
      </c>
      <c r="D25" s="1">
        <v>0</v>
      </c>
    </row>
    <row r="26" spans="1:4" ht="12.75">
      <c r="A26" s="6">
        <v>0.045</v>
      </c>
      <c r="B26" s="3">
        <f t="shared" si="0"/>
        <v>104.625</v>
      </c>
      <c r="C26" s="1">
        <v>30</v>
      </c>
      <c r="D26" s="1">
        <v>0</v>
      </c>
    </row>
    <row r="27" spans="1:4" ht="12.75">
      <c r="A27" s="6">
        <v>0.0495</v>
      </c>
      <c r="B27" s="3">
        <f t="shared" si="0"/>
        <v>103.9375</v>
      </c>
      <c r="C27" s="1">
        <v>50</v>
      </c>
      <c r="D27" s="1">
        <v>0</v>
      </c>
    </row>
    <row r="28" spans="1:4" ht="12.75">
      <c r="A28" s="6">
        <v>0.054</v>
      </c>
      <c r="B28" s="3">
        <v>103.25</v>
      </c>
      <c r="C28" s="1">
        <v>70</v>
      </c>
      <c r="D28" s="1">
        <v>0</v>
      </c>
    </row>
    <row r="29" spans="1:4" ht="12.75">
      <c r="A29" s="6">
        <v>0.0585</v>
      </c>
      <c r="B29" s="3">
        <v>102.3</v>
      </c>
      <c r="C29" s="3">
        <v>85</v>
      </c>
      <c r="D29" s="1">
        <v>0</v>
      </c>
    </row>
    <row r="30" spans="1:4" ht="12.75">
      <c r="A30" s="6">
        <v>0.063</v>
      </c>
      <c r="B30" s="3">
        <v>102.8</v>
      </c>
      <c r="C30" s="3">
        <v>100</v>
      </c>
      <c r="D30" s="1">
        <v>0.2</v>
      </c>
    </row>
    <row r="31" spans="1:4" ht="12.75">
      <c r="A31" s="6">
        <v>0.0675</v>
      </c>
      <c r="B31" s="3">
        <v>104.5</v>
      </c>
      <c r="C31" s="3">
        <v>104.5</v>
      </c>
      <c r="D31" s="1">
        <v>0.4</v>
      </c>
    </row>
    <row r="32" spans="1:4" ht="12.75">
      <c r="A32" s="6">
        <v>0.072</v>
      </c>
      <c r="B32" s="3">
        <v>111.5</v>
      </c>
      <c r="C32" s="3">
        <v>111.5</v>
      </c>
      <c r="D32" s="1">
        <v>2</v>
      </c>
    </row>
    <row r="33" spans="1:4" ht="12.75">
      <c r="A33" s="6">
        <v>0.0765</v>
      </c>
      <c r="B33" s="3">
        <v>119.75</v>
      </c>
      <c r="C33" s="3">
        <v>119.75</v>
      </c>
      <c r="D33" s="1">
        <v>6</v>
      </c>
    </row>
    <row r="34" spans="1:4" ht="12.75">
      <c r="A34" s="6">
        <v>0.081</v>
      </c>
      <c r="B34" s="3">
        <v>128.2</v>
      </c>
      <c r="C34" s="3">
        <v>128.2</v>
      </c>
      <c r="D34" s="1">
        <v>5.6</v>
      </c>
    </row>
    <row r="35" spans="1:4" ht="12.75">
      <c r="A35" s="6">
        <v>0.0855</v>
      </c>
      <c r="B35" s="3">
        <v>144.6</v>
      </c>
      <c r="C35" s="3">
        <v>144.6</v>
      </c>
      <c r="D35" s="1">
        <v>5.8</v>
      </c>
    </row>
    <row r="36" spans="1:4" ht="12.75">
      <c r="A36" s="6">
        <v>0.09</v>
      </c>
      <c r="B36" s="3">
        <v>138.8</v>
      </c>
      <c r="C36" s="3">
        <v>138.8</v>
      </c>
      <c r="D36" s="1">
        <v>5.7</v>
      </c>
    </row>
    <row r="37" spans="1:4" ht="12.75">
      <c r="A37" s="6">
        <v>0.0945</v>
      </c>
      <c r="B37" s="3">
        <v>138</v>
      </c>
      <c r="C37" s="3">
        <v>138</v>
      </c>
      <c r="D37" s="1">
        <v>5.2</v>
      </c>
    </row>
    <row r="38" spans="1:4" ht="12.75">
      <c r="A38" s="6">
        <v>0.099</v>
      </c>
      <c r="B38" s="3">
        <v>138</v>
      </c>
      <c r="C38" s="3">
        <v>138</v>
      </c>
      <c r="D38" s="1">
        <v>5</v>
      </c>
    </row>
    <row r="39" spans="1:4" ht="12.75">
      <c r="A39" s="6">
        <v>0.1035</v>
      </c>
      <c r="B39" s="3">
        <f>0.5*(B38+B40)</f>
        <v>137.4</v>
      </c>
      <c r="C39" s="3">
        <v>137.4</v>
      </c>
      <c r="D39" s="1">
        <v>4.6</v>
      </c>
    </row>
    <row r="40" spans="1:4" ht="12.75">
      <c r="A40" s="6">
        <v>0.108</v>
      </c>
      <c r="B40" s="3">
        <v>136.8</v>
      </c>
      <c r="C40" s="3">
        <v>136.8</v>
      </c>
      <c r="D40" s="1">
        <v>4.2</v>
      </c>
    </row>
    <row r="41" spans="1:4" ht="12.75">
      <c r="A41" s="6">
        <v>0.1125</v>
      </c>
      <c r="B41" s="3">
        <f>0.5*(B40+B42)</f>
        <v>135.4</v>
      </c>
      <c r="C41" s="3">
        <v>135.4</v>
      </c>
      <c r="D41" s="1">
        <v>3.7</v>
      </c>
    </row>
    <row r="42" spans="1:4" ht="12.75">
      <c r="A42" s="6">
        <v>0.117</v>
      </c>
      <c r="B42" s="3">
        <v>134</v>
      </c>
      <c r="C42" s="3">
        <v>134</v>
      </c>
      <c r="D42" s="1">
        <v>3.3</v>
      </c>
    </row>
    <row r="43" spans="1:4" ht="12.75">
      <c r="A43" s="6">
        <v>0.1215</v>
      </c>
      <c r="B43" s="3">
        <f>0.5*(B42+B44)</f>
        <v>132.375</v>
      </c>
      <c r="C43" s="3">
        <v>132.375</v>
      </c>
      <c r="D43" s="1">
        <v>2.6</v>
      </c>
    </row>
    <row r="44" spans="1:4" ht="12.75">
      <c r="A44" s="6">
        <v>0.126</v>
      </c>
      <c r="B44" s="3">
        <v>130.75</v>
      </c>
      <c r="C44" s="3">
        <v>130.75</v>
      </c>
      <c r="D44" s="1">
        <v>2</v>
      </c>
    </row>
    <row r="45" spans="1:4" ht="12.75">
      <c r="A45" s="6">
        <v>0.1305</v>
      </c>
      <c r="B45" s="3">
        <f>0.5*(B44+B46)</f>
        <v>128.375</v>
      </c>
      <c r="C45" s="3">
        <v>128.375</v>
      </c>
      <c r="D45" s="1">
        <v>1.2</v>
      </c>
    </row>
    <row r="46" spans="1:4" ht="12.75">
      <c r="A46" s="6">
        <v>0.135</v>
      </c>
      <c r="B46" s="3">
        <v>126</v>
      </c>
      <c r="C46" s="3">
        <v>126</v>
      </c>
      <c r="D46" s="1">
        <v>0.2</v>
      </c>
    </row>
    <row r="47" spans="1:4" ht="12.75">
      <c r="A47" s="6">
        <v>0.1395</v>
      </c>
      <c r="B47" s="3">
        <f>0.5*(B46+B48)</f>
        <v>124.5</v>
      </c>
      <c r="C47" s="1">
        <v>110</v>
      </c>
      <c r="D47" s="1">
        <v>-1</v>
      </c>
    </row>
    <row r="48" spans="1:4" ht="12.75">
      <c r="A48" s="6">
        <v>0.144</v>
      </c>
      <c r="B48" s="3">
        <v>123</v>
      </c>
      <c r="C48" s="1">
        <v>85</v>
      </c>
      <c r="D48" s="1">
        <v>0</v>
      </c>
    </row>
    <row r="49" spans="1:4" ht="12.75">
      <c r="A49" s="6">
        <v>0.1485</v>
      </c>
      <c r="B49" s="3">
        <f>0.5*(B48+B50)</f>
        <v>121.85</v>
      </c>
      <c r="C49" s="1">
        <v>60</v>
      </c>
      <c r="D49" s="1">
        <v>-0.1</v>
      </c>
    </row>
    <row r="50" spans="1:4" ht="12.75">
      <c r="A50" s="6">
        <v>0.153</v>
      </c>
      <c r="B50" s="3">
        <v>120.7</v>
      </c>
      <c r="C50" s="1">
        <v>40</v>
      </c>
      <c r="D50" s="1">
        <v>0</v>
      </c>
    </row>
    <row r="51" spans="1:4" ht="12.75">
      <c r="A51" s="6">
        <v>0.1575</v>
      </c>
      <c r="B51" s="3">
        <f>0.5*(B50+B52)</f>
        <v>119.6</v>
      </c>
      <c r="C51" s="1">
        <v>20</v>
      </c>
      <c r="D51" s="1">
        <v>0</v>
      </c>
    </row>
    <row r="52" spans="1:4" ht="12.75">
      <c r="A52" s="6">
        <v>0.162</v>
      </c>
      <c r="B52" s="3">
        <v>118.5</v>
      </c>
      <c r="C52" s="1">
        <v>0</v>
      </c>
      <c r="D52" s="1">
        <v>0</v>
      </c>
    </row>
    <row r="53" spans="1:4" ht="12.75">
      <c r="A53" s="6">
        <v>0.1665</v>
      </c>
      <c r="B53" s="3">
        <f>0.5*(B52+B54)</f>
        <v>116.4</v>
      </c>
      <c r="C53" s="1">
        <v>0</v>
      </c>
      <c r="D53" s="1">
        <v>0</v>
      </c>
    </row>
    <row r="54" spans="1:4" ht="12.75">
      <c r="A54" s="6">
        <v>0.171</v>
      </c>
      <c r="B54" s="3">
        <v>114.3</v>
      </c>
      <c r="C54" s="1">
        <v>0</v>
      </c>
      <c r="D54" s="1">
        <v>0</v>
      </c>
    </row>
    <row r="55" spans="1:4" ht="12.75">
      <c r="A55" s="6">
        <v>0.1755</v>
      </c>
      <c r="B55" s="3">
        <f>0.5*(B54+B56)</f>
        <v>112.9</v>
      </c>
      <c r="C55" s="1">
        <v>0</v>
      </c>
      <c r="D55" s="1">
        <v>0</v>
      </c>
    </row>
    <row r="56" spans="1:4" ht="12.75">
      <c r="A56" s="6">
        <v>0.18</v>
      </c>
      <c r="B56" s="3">
        <v>111.5</v>
      </c>
      <c r="C56" s="1">
        <v>0</v>
      </c>
      <c r="D56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2002-12-27T12:35:38Z</dcterms:created>
  <cp:category/>
  <cp:version/>
  <cp:contentType/>
  <cp:contentStatus/>
</cp:coreProperties>
</file>