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80" windowHeight="14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<sst xmlns="http://schemas.openxmlformats.org/spreadsheetml/2006/main" count="15" uniqueCount="15">
  <si>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Ambient pressure</t>
  </si>
  <si>
    <t>T / °C</t>
  </si>
  <si>
    <t>h Hg / mm</t>
  </si>
  <si>
    <t>T</t>
  </si>
  <si>
    <t>Temperature of fluid around air container</t>
  </si>
  <si>
    <t>h Hg</t>
  </si>
  <si>
    <t>Relative height of mercury column in pressure gauge</t>
  </si>
  <si>
    <t>DATA</t>
  </si>
  <si>
    <t>Air thermometer: The pressure of air at constant volume</t>
  </si>
  <si>
    <t>p / Pa</t>
  </si>
  <si>
    <t>mm Hg</t>
  </si>
  <si>
    <t>Result of linear interpolation:</t>
  </si>
  <si>
    <t>p(T/°C) = 352.67T + 98191</t>
  </si>
  <si>
    <t>p = 0 at</t>
  </si>
  <si>
    <t>°C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</si>
</sst>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0.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Helv"/>
      <family val="0"/>
    </font>
    <font>
      <sz val="9"/>
      <name val="Helv"/>
      <family val="0"/>
    </font>
    <font>
      <sz val="12"/>
      <name val="Helv"/>
      <family val="0"/>
    </font>
    <font>
      <b/>
      <sz val="9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vertAlign val="superscript"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Air pressure at constant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p / Pa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Sheet1!$A$13:$A$19</c:f>
              <c:numCache/>
            </c:numRef>
          </c:xVal>
          <c:yVal>
            <c:numRef>
              <c:f>Sheet1!$C$13:$C$19</c:f>
              <c:numCache/>
            </c:numRef>
          </c:yVal>
          <c:smooth val="0"/>
        </c:ser>
        <c:axId val="1337780"/>
        <c:axId val="12040021"/>
      </c:scatterChart>
      <c:val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/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crossBetween val="midCat"/>
        <c:dispUnits/>
      </c:valAx>
      <c:valAx>
        <c:axId val="12040021"/>
        <c:scaling>
          <c:orientation val="minMax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/ 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7780"/>
        <c:crossesAt val="-20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Air pressure at constant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p / Pa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27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Sheet1!$A$13:$A$19</c:f>
              <c:numCache/>
            </c:numRef>
          </c:xVal>
          <c:yVal>
            <c:numRef>
              <c:f>Sheet1!$C$13:$C$19</c:f>
              <c:numCache/>
            </c:numRef>
          </c:yVal>
          <c:smooth val="0"/>
        </c:ser>
        <c:axId val="41251326"/>
        <c:axId val="35717615"/>
      </c:scatterChart>
      <c:valAx>
        <c:axId val="41251326"/>
        <c:scaling>
          <c:orientation val="minMax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/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17615"/>
        <c:crossesAt val="-20000"/>
        <c:crossBetween val="midCat"/>
        <c:dispUnits/>
      </c:valAx>
      <c:valAx>
        <c:axId val="35717615"/>
        <c:scaling>
          <c:orientation val="minMax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/ 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51326"/>
        <c:crossesAt val="-300"/>
        <c:crossBetween val="midCat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0</xdr:rowOff>
    </xdr:from>
    <xdr:to>
      <xdr:col>12</xdr:col>
      <xdr:colOff>371475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438650" y="161925"/>
        <a:ext cx="5934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9525</xdr:rowOff>
    </xdr:from>
    <xdr:to>
      <xdr:col>12</xdr:col>
      <xdr:colOff>400050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4448175" y="3848100"/>
        <a:ext cx="59531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11.00390625" defaultRowHeight="12"/>
  <cols>
    <col min="1" max="6" width="10.875" style="3" customWidth="1"/>
  </cols>
  <sheetData>
    <row r="1" spans="2:5" ht="12.75">
      <c r="B1" s="2"/>
      <c r="C1" s="2"/>
      <c r="D1" s="2"/>
      <c r="E1" s="2"/>
    </row>
    <row r="2" spans="1:7" ht="13.5">
      <c r="A2" s="1" t="s">
        <v>8</v>
      </c>
      <c r="B2" s="2"/>
      <c r="C2" s="2"/>
      <c r="D2" s="2"/>
      <c r="E2" s="2"/>
      <c r="G2" s="3"/>
    </row>
    <row r="3" spans="1:7" ht="13.5">
      <c r="A3" s="4"/>
      <c r="B3" s="2"/>
      <c r="C3" s="2"/>
      <c r="D3" s="2"/>
      <c r="E3" s="2"/>
      <c r="G3" s="3"/>
    </row>
    <row r="4" spans="2:7" ht="12.75">
      <c r="B4" s="2"/>
      <c r="C4" s="2"/>
      <c r="D4" s="2"/>
      <c r="E4" s="2"/>
      <c r="G4" s="3"/>
    </row>
    <row r="5" spans="1:7" ht="12.75">
      <c r="A5" s="5" t="s">
        <v>7</v>
      </c>
      <c r="B5" s="2"/>
      <c r="C5" s="2"/>
      <c r="D5" s="2"/>
      <c r="E5" s="2"/>
      <c r="G5" s="5"/>
    </row>
    <row r="7" spans="1:4" ht="12.75">
      <c r="A7" s="3" t="s">
        <v>0</v>
      </c>
      <c r="C7" s="3">
        <v>725</v>
      </c>
      <c r="D7" s="3" t="s">
        <v>10</v>
      </c>
    </row>
    <row r="9" spans="1:2" ht="12.75">
      <c r="A9" s="3" t="s">
        <v>3</v>
      </c>
      <c r="B9" s="3" t="s">
        <v>4</v>
      </c>
    </row>
    <row r="10" spans="1:2" ht="12.75">
      <c r="A10" s="3" t="s">
        <v>5</v>
      </c>
      <c r="B10" s="3" t="s">
        <v>6</v>
      </c>
    </row>
    <row r="12" spans="1:3" ht="12.75">
      <c r="A12" s="7" t="s">
        <v>1</v>
      </c>
      <c r="B12" s="7" t="s">
        <v>2</v>
      </c>
      <c r="C12" s="7" t="s">
        <v>9</v>
      </c>
    </row>
    <row r="14" spans="1:3" ht="12.75">
      <c r="A14" s="3">
        <v>-15</v>
      </c>
      <c r="B14" s="3">
        <v>-30</v>
      </c>
      <c r="C14" s="6">
        <f>($C$7+B14)*13.6*9.81</f>
        <v>92724.12000000001</v>
      </c>
    </row>
    <row r="15" spans="1:3" ht="12.75">
      <c r="A15" s="3">
        <v>3</v>
      </c>
      <c r="B15" s="3">
        <v>20</v>
      </c>
      <c r="C15" s="6">
        <f>($C$7+B15)*13.6*9.81</f>
        <v>99394.92</v>
      </c>
    </row>
    <row r="16" spans="1:3" ht="12.75">
      <c r="A16" s="3">
        <v>10</v>
      </c>
      <c r="B16" s="3">
        <v>40</v>
      </c>
      <c r="C16" s="6">
        <f>($C$7+B16)*13.6*9.81</f>
        <v>102063.24</v>
      </c>
    </row>
    <row r="17" spans="1:3" ht="12.75">
      <c r="A17" s="3">
        <v>22</v>
      </c>
      <c r="B17" s="3">
        <v>67</v>
      </c>
      <c r="C17" s="6">
        <f>($C$7+B17)*13.6*9.81</f>
        <v>105665.472</v>
      </c>
    </row>
    <row r="18" spans="1:3" ht="12.75">
      <c r="A18" s="3">
        <v>32.5</v>
      </c>
      <c r="B18" s="3">
        <v>96</v>
      </c>
      <c r="C18" s="6">
        <f>($C$7+B18)*13.6*9.81</f>
        <v>109534.53600000001</v>
      </c>
    </row>
    <row r="19" spans="1:3" ht="12.75">
      <c r="A19" s="3">
        <v>41</v>
      </c>
      <c r="B19" s="3">
        <v>120</v>
      </c>
      <c r="C19" s="6">
        <f>($C$7+B19)*13.6*9.81</f>
        <v>112736.52</v>
      </c>
    </row>
    <row r="22" ht="12.75">
      <c r="A22" s="5" t="s">
        <v>11</v>
      </c>
    </row>
    <row r="24" ht="12.75">
      <c r="A24" s="3" t="s">
        <v>12</v>
      </c>
    </row>
    <row r="26" spans="1:3" ht="12.75">
      <c r="A26" s="3" t="s">
        <v>13</v>
      </c>
      <c r="B26" s="8">
        <f>-98191/353.67</f>
        <v>-277.6345180535527</v>
      </c>
      <c r="C26" s="3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2000-05-14T11:08:21Z</dcterms:created>
  <cp:category/>
  <cp:version/>
  <cp:contentType/>
  <cp:contentStatus/>
</cp:coreProperties>
</file>